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  <definedName name="_xlnm.Print_Area" localSheetId="0">'01.03'!$A$1:$I$74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<sst xmlns="http://schemas.openxmlformats.org/spreadsheetml/2006/main" count="62" uniqueCount="62">
  <si>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</si>
  <si>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</si>
  <si>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</si>
  <si>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</si>
  <si>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</si>
  <si>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</si>
  <si>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</si>
  <si>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</si>
  <si>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</si>
  <si>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</si>
  <si>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</si>
  <si>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</si>
  <si>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</si>
  <si>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</si>
  <si>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</si>
  <si>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</si>
  <si>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</si>
  <si>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</si>
  <si>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</si>
  <si>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</si>
  <si>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</si>
  <si>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</si>
  <si>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</si>
  <si>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</si>
  <si>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</si>
  <si>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</si>
  <si>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</si>
  <si>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</si>
  <si>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</si>
  <si>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</si>
  <si>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</si>
  <si>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</si>
  <si>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</si>
  <si>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</si>
  <si>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</si>
  <si>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</si>
  <si>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</si>
  <si>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</si>
  <si>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</si>
  <si>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</si>
  <si>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</si>
  <si>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</si>
  <si>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</si>
  <si>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</si>
  <si>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</si>
  <si>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</si>
  <si>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</si>
  <si>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</si>
  <si>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</si>
  <si>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</si>
  <si>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</si>
  <si>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</si>
  <si>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</si>
  <si>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</si>
  <si>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</si>
  <si>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</si>
  <si>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MUNICIPIO DE COLÓN, QRO.</t>
  </si>
  <si>
    <t>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</si>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</sst>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view="pageBreakPreview" zoomScale="60" zoomScaleNormal="115" zoomScalePageLayoutView="0" workbookViewId="0" topLeftCell="A1">
      <selection activeCell="C11" sqref="C11:E11"/>
    </sheetView>
  </sheetViews>
  <sheetFormatPr defaultColWidth="0" defaultRowHeight="15" zeroHeight="1"/>
  <cols>
    <col min="1" max="1" width="2.00390625" style="32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2.00390625" style="0" customWidth="1"/>
    <col min="9" max="9" width="4.421875" style="0" customWidth="1"/>
    <col min="10" max="16384" width="0" style="0" hidden="1" customWidth="1"/>
  </cols>
  <sheetData>
    <row r="1" spans="2:8" ht="15">
      <c r="B1" s="3"/>
      <c r="C1" s="65" t="s">
        <v>56</v>
      </c>
      <c r="D1" s="65"/>
      <c r="E1" s="65"/>
      <c r="F1" s="65"/>
      <c r="G1" s="65"/>
      <c r="H1" s="2"/>
    </row>
    <row r="2" spans="2:8" ht="15">
      <c r="B2" s="4"/>
      <c r="C2" s="65" t="s">
        <v>0</v>
      </c>
      <c r="D2" s="65"/>
      <c r="E2" s="65"/>
      <c r="F2" s="65"/>
      <c r="G2" s="65"/>
      <c r="H2" s="2"/>
    </row>
    <row r="3" spans="2:8" ht="15">
      <c r="B3" s="4"/>
      <c r="C3" s="65" t="s">
        <v>57</v>
      </c>
      <c r="D3" s="65"/>
      <c r="E3" s="65"/>
      <c r="F3" s="65"/>
      <c r="G3" s="65"/>
      <c r="H3" s="2"/>
    </row>
    <row r="4" spans="2:8" ht="15">
      <c r="B4" s="65" t="s">
        <v>49</v>
      </c>
      <c r="C4" s="65"/>
      <c r="D4" s="65"/>
      <c r="E4" s="65"/>
      <c r="F4" s="65"/>
      <c r="G4" s="65"/>
      <c r="H4" s="7"/>
    </row>
    <row r="5" spans="2:8" ht="10.5" customHeight="1">
      <c r="B5" s="2"/>
      <c r="C5" s="2"/>
      <c r="D5" s="2"/>
      <c r="E5" s="2"/>
      <c r="F5" s="2"/>
      <c r="G5" s="2"/>
      <c r="H5" s="2"/>
    </row>
    <row r="6" spans="2:8" ht="15">
      <c r="B6" s="9"/>
      <c r="C6" s="67" t="s">
        <v>1</v>
      </c>
      <c r="D6" s="67"/>
      <c r="E6" s="68"/>
      <c r="F6" s="10" t="s">
        <v>2</v>
      </c>
      <c r="G6" s="11" t="s">
        <v>3</v>
      </c>
      <c r="H6" s="12"/>
    </row>
    <row r="7" spans="2:8" ht="15">
      <c r="B7" s="28"/>
      <c r="C7" s="69" t="s">
        <v>53</v>
      </c>
      <c r="D7" s="69"/>
      <c r="E7" s="70"/>
      <c r="F7" s="36">
        <f>F8+F17</f>
        <v>26127060.32</v>
      </c>
      <c r="G7" s="35">
        <f>G8+G17</f>
        <v>112161197.60000001</v>
      </c>
      <c r="H7" s="29"/>
    </row>
    <row r="8" spans="2:8" ht="15">
      <c r="B8" s="16"/>
      <c r="C8" s="61" t="s">
        <v>5</v>
      </c>
      <c r="D8" s="61"/>
      <c r="E8" s="62"/>
      <c r="F8" s="30">
        <f>SUM(F9:F15)</f>
        <v>0</v>
      </c>
      <c r="G8" s="31">
        <f>SUM(G9:G15)</f>
        <v>92249502.88000001</v>
      </c>
      <c r="H8" s="15"/>
    </row>
    <row r="9" spans="1:8" ht="15">
      <c r="A9" s="33">
        <v>1110</v>
      </c>
      <c r="B9" s="13"/>
      <c r="C9" s="57" t="s">
        <v>7</v>
      </c>
      <c r="D9" s="57"/>
      <c r="E9" s="58"/>
      <c r="F9" s="24">
        <v>0</v>
      </c>
      <c r="G9" s="17">
        <v>68811838.04</v>
      </c>
      <c r="H9" s="15"/>
    </row>
    <row r="10" spans="1:8" ht="15">
      <c r="A10" s="33">
        <v>1120</v>
      </c>
      <c r="B10" s="13"/>
      <c r="C10" s="57" t="s">
        <v>9</v>
      </c>
      <c r="D10" s="57"/>
      <c r="E10" s="58"/>
      <c r="F10" s="24">
        <v>0</v>
      </c>
      <c r="G10" s="17">
        <v>20879829.25</v>
      </c>
      <c r="H10" s="15"/>
    </row>
    <row r="11" spans="1:8" ht="15">
      <c r="A11" s="33">
        <v>1130</v>
      </c>
      <c r="B11" s="13"/>
      <c r="C11" s="57" t="s">
        <v>11</v>
      </c>
      <c r="D11" s="57"/>
      <c r="E11" s="58"/>
      <c r="F11" s="24">
        <v>0</v>
      </c>
      <c r="G11" s="17">
        <v>2557835.59</v>
      </c>
      <c r="H11" s="15"/>
    </row>
    <row r="12" spans="1:8" ht="15">
      <c r="A12" s="33">
        <v>1140</v>
      </c>
      <c r="B12" s="13"/>
      <c r="C12" s="57" t="s">
        <v>13</v>
      </c>
      <c r="D12" s="57"/>
      <c r="E12" s="58"/>
      <c r="F12" s="24">
        <v>0</v>
      </c>
      <c r="G12" s="17">
        <v>0</v>
      </c>
      <c r="H12" s="15"/>
    </row>
    <row r="13" spans="1:8" ht="15">
      <c r="A13" s="33">
        <v>1150</v>
      </c>
      <c r="B13" s="13"/>
      <c r="C13" s="57" t="s">
        <v>15</v>
      </c>
      <c r="D13" s="57"/>
      <c r="E13" s="58"/>
      <c r="F13" s="24">
        <v>0</v>
      </c>
      <c r="G13" s="17">
        <v>0</v>
      </c>
      <c r="H13" s="15"/>
    </row>
    <row r="14" spans="1:8" ht="15" customHeight="1">
      <c r="A14" s="33">
        <v>1160</v>
      </c>
      <c r="B14" s="13"/>
      <c r="C14" s="57" t="s">
        <v>17</v>
      </c>
      <c r="D14" s="57"/>
      <c r="E14" s="58"/>
      <c r="F14" s="24">
        <v>0</v>
      </c>
      <c r="G14" s="17">
        <v>0</v>
      </c>
      <c r="H14" s="15"/>
    </row>
    <row r="15" spans="1:8" ht="15">
      <c r="A15" s="33">
        <v>1190</v>
      </c>
      <c r="B15" s="13"/>
      <c r="C15" s="57" t="s">
        <v>54</v>
      </c>
      <c r="D15" s="57"/>
      <c r="E15" s="58"/>
      <c r="F15" s="24">
        <v>0</v>
      </c>
      <c r="G15" s="17">
        <v>0</v>
      </c>
      <c r="H15" s="15"/>
    </row>
    <row r="16" spans="2:8" ht="15">
      <c r="B16" s="16"/>
      <c r="C16" s="57"/>
      <c r="D16" s="57"/>
      <c r="E16" s="58"/>
      <c r="F16" s="25"/>
      <c r="G16" s="18"/>
      <c r="H16" s="15"/>
    </row>
    <row r="17" spans="2:8" ht="15">
      <c r="B17" s="16"/>
      <c r="C17" s="61" t="s">
        <v>21</v>
      </c>
      <c r="D17" s="61"/>
      <c r="E17" s="62"/>
      <c r="F17" s="26">
        <f>SUM(F18:F26)</f>
        <v>26127060.32</v>
      </c>
      <c r="G17" s="31">
        <f>SUM(G18:G26)</f>
        <v>19911694.72</v>
      </c>
      <c r="H17" s="15"/>
    </row>
    <row r="18" spans="1:8" ht="15">
      <c r="A18" s="33">
        <v>1210</v>
      </c>
      <c r="B18" s="13"/>
      <c r="C18" s="57" t="s">
        <v>23</v>
      </c>
      <c r="D18" s="57"/>
      <c r="E18" s="58"/>
      <c r="F18" s="24">
        <v>0</v>
      </c>
      <c r="G18" s="17">
        <v>0</v>
      </c>
      <c r="H18" s="15"/>
    </row>
    <row r="19" spans="1:8" ht="15" customHeight="1">
      <c r="A19" s="33">
        <v>1220</v>
      </c>
      <c r="B19" s="13"/>
      <c r="C19" s="57" t="s">
        <v>24</v>
      </c>
      <c r="D19" s="57"/>
      <c r="E19" s="58"/>
      <c r="F19" s="24">
        <v>0</v>
      </c>
      <c r="G19" s="17">
        <v>0</v>
      </c>
      <c r="H19" s="15"/>
    </row>
    <row r="20" spans="1:8" ht="15" customHeight="1">
      <c r="A20" s="33">
        <v>1230</v>
      </c>
      <c r="B20" s="13"/>
      <c r="C20" s="57" t="s">
        <v>26</v>
      </c>
      <c r="D20" s="57"/>
      <c r="E20" s="58"/>
      <c r="F20" s="24">
        <v>26127060.32</v>
      </c>
      <c r="G20" s="17">
        <v>0</v>
      </c>
      <c r="H20" s="15"/>
    </row>
    <row r="21" spans="1:8" ht="15">
      <c r="A21" s="33">
        <v>1240</v>
      </c>
      <c r="B21" s="13"/>
      <c r="C21" s="57" t="s">
        <v>28</v>
      </c>
      <c r="D21" s="57"/>
      <c r="E21" s="58"/>
      <c r="F21" s="24">
        <v>0</v>
      </c>
      <c r="G21" s="17">
        <v>19410657.54</v>
      </c>
      <c r="H21" s="15"/>
    </row>
    <row r="22" spans="1:8" ht="15">
      <c r="A22" s="33">
        <v>1250</v>
      </c>
      <c r="B22" s="13"/>
      <c r="C22" s="57" t="s">
        <v>30</v>
      </c>
      <c r="D22" s="57"/>
      <c r="E22" s="58"/>
      <c r="F22" s="24">
        <v>0</v>
      </c>
      <c r="G22" s="17">
        <v>501037.18</v>
      </c>
      <c r="H22" s="15"/>
    </row>
    <row r="23" spans="1:8" ht="15" customHeight="1">
      <c r="A23" s="33">
        <v>1260</v>
      </c>
      <c r="B23" s="13"/>
      <c r="C23" s="57" t="s">
        <v>32</v>
      </c>
      <c r="D23" s="57"/>
      <c r="E23" s="58"/>
      <c r="F23" s="24">
        <v>0</v>
      </c>
      <c r="G23" s="17">
        <v>0</v>
      </c>
      <c r="H23" s="15"/>
    </row>
    <row r="24" spans="1:8" ht="15">
      <c r="A24" s="33">
        <v>1270</v>
      </c>
      <c r="B24" s="13"/>
      <c r="C24" s="57" t="s">
        <v>34</v>
      </c>
      <c r="D24" s="57"/>
      <c r="E24" s="58"/>
      <c r="F24" s="24">
        <v>0</v>
      </c>
      <c r="G24" s="17">
        <v>0</v>
      </c>
      <c r="H24" s="15"/>
    </row>
    <row r="25" spans="1:8" ht="15" customHeight="1">
      <c r="A25" s="33">
        <v>1280</v>
      </c>
      <c r="B25" s="13"/>
      <c r="C25" s="57" t="s">
        <v>36</v>
      </c>
      <c r="D25" s="57"/>
      <c r="E25" s="58"/>
      <c r="F25" s="24">
        <v>0</v>
      </c>
      <c r="G25" s="17">
        <v>0</v>
      </c>
      <c r="H25" s="15"/>
    </row>
    <row r="26" spans="1:8" ht="15">
      <c r="A26" s="33">
        <v>1290</v>
      </c>
      <c r="B26" s="13"/>
      <c r="C26" s="57" t="s">
        <v>37</v>
      </c>
      <c r="D26" s="57"/>
      <c r="E26" s="58"/>
      <c r="F26" s="24">
        <v>0</v>
      </c>
      <c r="G26" s="17">
        <v>0</v>
      </c>
      <c r="H26" s="15"/>
    </row>
    <row r="27" spans="2:8" ht="15">
      <c r="B27" s="16"/>
      <c r="C27" s="57"/>
      <c r="D27" s="57"/>
      <c r="E27" s="58"/>
      <c r="F27" s="27"/>
      <c r="G27" s="19"/>
      <c r="H27" s="15"/>
    </row>
    <row r="28" spans="2:8" ht="15">
      <c r="B28" s="13"/>
      <c r="C28" s="63" t="s">
        <v>4</v>
      </c>
      <c r="D28" s="63"/>
      <c r="E28" s="64"/>
      <c r="F28" s="26">
        <f>F29+F39</f>
        <v>3155960.52</v>
      </c>
      <c r="G28" s="31">
        <f>G29+G39</f>
        <v>11326746.620000001</v>
      </c>
      <c r="H28" s="15"/>
    </row>
    <row r="29" spans="2:8" ht="15">
      <c r="B29" s="13"/>
      <c r="C29" s="61" t="s">
        <v>6</v>
      </c>
      <c r="D29" s="61"/>
      <c r="E29" s="62"/>
      <c r="F29" s="26">
        <f>SUM(F30:F37)</f>
        <v>3155960.52</v>
      </c>
      <c r="G29" s="31">
        <f>SUM(G30:G37)</f>
        <v>5014825.58</v>
      </c>
      <c r="H29" s="15"/>
    </row>
    <row r="30" spans="1:8" ht="15">
      <c r="A30" s="33">
        <v>2110</v>
      </c>
      <c r="B30" s="13"/>
      <c r="C30" s="57" t="s">
        <v>8</v>
      </c>
      <c r="D30" s="57"/>
      <c r="E30" s="58"/>
      <c r="F30" s="24">
        <v>0</v>
      </c>
      <c r="G30" s="17">
        <v>5014825.58</v>
      </c>
      <c r="H30" s="15"/>
    </row>
    <row r="31" spans="1:8" ht="15">
      <c r="A31" s="33">
        <v>2120</v>
      </c>
      <c r="B31" s="13"/>
      <c r="C31" s="57" t="s">
        <v>10</v>
      </c>
      <c r="D31" s="57"/>
      <c r="E31" s="58"/>
      <c r="F31" s="24">
        <v>0</v>
      </c>
      <c r="G31" s="17">
        <v>0</v>
      </c>
      <c r="H31" s="15"/>
    </row>
    <row r="32" spans="1:8" ht="15" customHeight="1">
      <c r="A32" s="33">
        <v>2130</v>
      </c>
      <c r="B32" s="13"/>
      <c r="C32" s="57" t="s">
        <v>12</v>
      </c>
      <c r="D32" s="57"/>
      <c r="E32" s="58"/>
      <c r="F32" s="24">
        <v>3155960.52</v>
      </c>
      <c r="G32" s="17">
        <v>0</v>
      </c>
      <c r="H32" s="15"/>
    </row>
    <row r="33" spans="1:8" ht="15">
      <c r="A33" s="33">
        <v>2140</v>
      </c>
      <c r="B33" s="13"/>
      <c r="C33" s="57" t="s">
        <v>14</v>
      </c>
      <c r="D33" s="57"/>
      <c r="E33" s="58"/>
      <c r="F33" s="24">
        <v>0</v>
      </c>
      <c r="G33" s="17">
        <v>0</v>
      </c>
      <c r="H33" s="15"/>
    </row>
    <row r="34" spans="1:8" ht="15">
      <c r="A34" s="33">
        <v>2150</v>
      </c>
      <c r="B34" s="13"/>
      <c r="C34" s="57" t="s">
        <v>16</v>
      </c>
      <c r="D34" s="57"/>
      <c r="E34" s="58"/>
      <c r="F34" s="24">
        <v>0</v>
      </c>
      <c r="G34" s="17">
        <v>0</v>
      </c>
      <c r="H34" s="15"/>
    </row>
    <row r="35" spans="1:8" ht="15" customHeight="1">
      <c r="A35" s="33">
        <v>2160</v>
      </c>
      <c r="B35" s="13"/>
      <c r="C35" s="57" t="s">
        <v>18</v>
      </c>
      <c r="D35" s="57"/>
      <c r="E35" s="58"/>
      <c r="F35" s="24">
        <v>0</v>
      </c>
      <c r="G35" s="17">
        <v>0</v>
      </c>
      <c r="H35" s="15"/>
    </row>
    <row r="36" spans="1:8" ht="15">
      <c r="A36" s="33">
        <v>2170</v>
      </c>
      <c r="B36" s="13"/>
      <c r="C36" s="57" t="s">
        <v>19</v>
      </c>
      <c r="D36" s="57"/>
      <c r="E36" s="58"/>
      <c r="F36" s="24">
        <v>0</v>
      </c>
      <c r="G36" s="17">
        <v>0</v>
      </c>
      <c r="H36" s="15"/>
    </row>
    <row r="37" spans="1:8" ht="15">
      <c r="A37" s="33">
        <v>2190</v>
      </c>
      <c r="B37" s="13"/>
      <c r="C37" s="57" t="s">
        <v>20</v>
      </c>
      <c r="D37" s="57"/>
      <c r="E37" s="58"/>
      <c r="F37" s="24">
        <v>0</v>
      </c>
      <c r="G37" s="17">
        <v>0</v>
      </c>
      <c r="H37" s="15"/>
    </row>
    <row r="38" spans="2:8" ht="15">
      <c r="B38" s="13"/>
      <c r="C38" s="57"/>
      <c r="D38" s="57"/>
      <c r="E38" s="58"/>
      <c r="F38" s="25"/>
      <c r="G38" s="18"/>
      <c r="H38" s="15"/>
    </row>
    <row r="39" spans="2:8" ht="15">
      <c r="B39" s="13"/>
      <c r="C39" s="61" t="s">
        <v>22</v>
      </c>
      <c r="D39" s="61"/>
      <c r="E39" s="62"/>
      <c r="F39" s="26">
        <f>SUM(F40:F45)</f>
        <v>0</v>
      </c>
      <c r="G39" s="31">
        <f>SUM(G40:G45)</f>
        <v>6311921.04</v>
      </c>
      <c r="H39" s="15"/>
    </row>
    <row r="40" spans="1:8" ht="15">
      <c r="A40" s="33">
        <v>2210</v>
      </c>
      <c r="B40" s="13"/>
      <c r="C40" s="57" t="s">
        <v>25</v>
      </c>
      <c r="D40" s="57"/>
      <c r="E40" s="58"/>
      <c r="F40" s="24">
        <v>0</v>
      </c>
      <c r="G40" s="17">
        <v>0</v>
      </c>
      <c r="H40" s="15"/>
    </row>
    <row r="41" spans="1:8" ht="15">
      <c r="A41" s="33">
        <v>2220</v>
      </c>
      <c r="B41" s="13"/>
      <c r="C41" s="57" t="s">
        <v>27</v>
      </c>
      <c r="D41" s="57"/>
      <c r="E41" s="58"/>
      <c r="F41" s="24">
        <v>0</v>
      </c>
      <c r="G41" s="17">
        <v>0</v>
      </c>
      <c r="H41" s="15"/>
    </row>
    <row r="42" spans="1:8" ht="15">
      <c r="A42" s="33">
        <v>2230</v>
      </c>
      <c r="B42" s="13"/>
      <c r="C42" s="57" t="s">
        <v>29</v>
      </c>
      <c r="D42" s="57"/>
      <c r="E42" s="58"/>
      <c r="F42" s="24">
        <v>0</v>
      </c>
      <c r="G42" s="17">
        <v>6311921.04</v>
      </c>
      <c r="H42" s="15"/>
    </row>
    <row r="43" spans="1:8" ht="15">
      <c r="A43" s="33">
        <v>2240</v>
      </c>
      <c r="B43" s="13"/>
      <c r="C43" s="57" t="s">
        <v>31</v>
      </c>
      <c r="D43" s="57"/>
      <c r="E43" s="58"/>
      <c r="F43" s="24">
        <v>0</v>
      </c>
      <c r="G43" s="17">
        <v>0</v>
      </c>
      <c r="H43" s="15"/>
    </row>
    <row r="44" spans="1:8" ht="15" customHeight="1">
      <c r="A44" s="33">
        <v>2250</v>
      </c>
      <c r="B44" s="13"/>
      <c r="C44" s="57" t="s">
        <v>33</v>
      </c>
      <c r="D44" s="57"/>
      <c r="E44" s="58"/>
      <c r="F44" s="24">
        <v>0</v>
      </c>
      <c r="G44" s="17">
        <v>0</v>
      </c>
      <c r="H44" s="15"/>
    </row>
    <row r="45" spans="1:8" ht="15">
      <c r="A45" s="33">
        <v>2260</v>
      </c>
      <c r="B45" s="13"/>
      <c r="C45" s="57" t="s">
        <v>35</v>
      </c>
      <c r="D45" s="57"/>
      <c r="E45" s="58"/>
      <c r="F45" s="24">
        <v>0</v>
      </c>
      <c r="G45" s="17">
        <v>0</v>
      </c>
      <c r="H45" s="15"/>
    </row>
    <row r="46" spans="2:8" ht="15">
      <c r="B46" s="13"/>
      <c r="C46" s="57"/>
      <c r="D46" s="57"/>
      <c r="E46" s="58"/>
      <c r="F46" s="27"/>
      <c r="G46" s="19"/>
      <c r="H46" s="15"/>
    </row>
    <row r="47" spans="2:8" ht="15">
      <c r="B47" s="13"/>
      <c r="C47" s="61" t="s">
        <v>50</v>
      </c>
      <c r="D47" s="61"/>
      <c r="E47" s="62"/>
      <c r="F47" s="26">
        <f>F49+F54+F61</f>
        <v>94204923.38000001</v>
      </c>
      <c r="G47" s="14">
        <f>G49+G54+G61</f>
        <v>0</v>
      </c>
      <c r="H47" s="15"/>
    </row>
    <row r="48" spans="2:8" ht="15">
      <c r="B48" s="13"/>
      <c r="C48" s="57"/>
      <c r="D48" s="57"/>
      <c r="E48" s="58"/>
      <c r="F48" s="25"/>
      <c r="G48" s="18"/>
      <c r="H48" s="15"/>
    </row>
    <row r="49" spans="2:8" ht="15">
      <c r="B49" s="13"/>
      <c r="C49" s="61" t="s">
        <v>38</v>
      </c>
      <c r="D49" s="61"/>
      <c r="E49" s="62"/>
      <c r="F49" s="26">
        <f>SUM(F50:F52)</f>
        <v>0</v>
      </c>
      <c r="G49" s="14">
        <f>SUM(G50:G52)</f>
        <v>0</v>
      </c>
      <c r="H49" s="15"/>
    </row>
    <row r="50" spans="1:8" ht="15">
      <c r="A50" s="33">
        <v>3110</v>
      </c>
      <c r="B50" s="16"/>
      <c r="C50" s="57" t="s">
        <v>39</v>
      </c>
      <c r="D50" s="57"/>
      <c r="E50" s="58"/>
      <c r="F50" s="24">
        <v>0</v>
      </c>
      <c r="G50" s="17">
        <v>0</v>
      </c>
      <c r="H50" s="15"/>
    </row>
    <row r="51" spans="1:8" ht="15">
      <c r="A51" s="33">
        <v>3120</v>
      </c>
      <c r="B51" s="13"/>
      <c r="C51" s="57" t="s">
        <v>40</v>
      </c>
      <c r="D51" s="57"/>
      <c r="E51" s="58"/>
      <c r="F51" s="24">
        <v>0</v>
      </c>
      <c r="G51" s="17">
        <v>0</v>
      </c>
      <c r="H51" s="15"/>
    </row>
    <row r="52" spans="1:8" ht="15" customHeight="1">
      <c r="A52" s="33">
        <v>3130</v>
      </c>
      <c r="B52" s="16"/>
      <c r="C52" s="57" t="s">
        <v>51</v>
      </c>
      <c r="D52" s="57"/>
      <c r="E52" s="58"/>
      <c r="F52" s="24">
        <v>0</v>
      </c>
      <c r="G52" s="17">
        <v>0</v>
      </c>
      <c r="H52" s="15"/>
    </row>
    <row r="53" spans="2:8" ht="15">
      <c r="B53" s="13"/>
      <c r="C53" s="57"/>
      <c r="D53" s="57"/>
      <c r="E53" s="58"/>
      <c r="F53" s="25"/>
      <c r="G53" s="18"/>
      <c r="H53" s="15"/>
    </row>
    <row r="54" spans="2:8" ht="15">
      <c r="B54" s="13"/>
      <c r="C54" s="61" t="s">
        <v>41</v>
      </c>
      <c r="D54" s="61"/>
      <c r="E54" s="62"/>
      <c r="F54" s="26">
        <f>SUM(F55:F59)</f>
        <v>94204923.38000001</v>
      </c>
      <c r="G54" s="14">
        <f>SUM(G55:G59)</f>
        <v>0</v>
      </c>
      <c r="H54" s="15"/>
    </row>
    <row r="55" spans="1:8" ht="15">
      <c r="A55" s="33">
        <v>3210</v>
      </c>
      <c r="B55" s="13"/>
      <c r="C55" s="57" t="s">
        <v>55</v>
      </c>
      <c r="D55" s="57"/>
      <c r="E55" s="58"/>
      <c r="F55" s="24">
        <v>31611843.53</v>
      </c>
      <c r="G55" s="17">
        <v>0</v>
      </c>
      <c r="H55" s="15"/>
    </row>
    <row r="56" spans="1:8" ht="15">
      <c r="A56" s="33">
        <v>3220</v>
      </c>
      <c r="B56" s="13"/>
      <c r="C56" s="57" t="s">
        <v>42</v>
      </c>
      <c r="D56" s="57"/>
      <c r="E56" s="58"/>
      <c r="F56" s="24">
        <v>62583883.95</v>
      </c>
      <c r="G56" s="17">
        <v>0</v>
      </c>
      <c r="H56" s="15"/>
    </row>
    <row r="57" spans="1:8" ht="15">
      <c r="A57" s="33">
        <v>3230</v>
      </c>
      <c r="B57" s="13"/>
      <c r="C57" s="57" t="s">
        <v>43</v>
      </c>
      <c r="D57" s="57"/>
      <c r="E57" s="58"/>
      <c r="F57" s="24">
        <v>0</v>
      </c>
      <c r="G57" s="17">
        <v>0</v>
      </c>
      <c r="H57" s="15"/>
    </row>
    <row r="58" spans="1:8" ht="15">
      <c r="A58" s="33">
        <v>3240</v>
      </c>
      <c r="B58" s="13"/>
      <c r="C58" s="57" t="s">
        <v>44</v>
      </c>
      <c r="D58" s="57"/>
      <c r="E58" s="58"/>
      <c r="F58" s="24">
        <v>0</v>
      </c>
      <c r="G58" s="17">
        <v>0</v>
      </c>
      <c r="H58" s="15"/>
    </row>
    <row r="59" spans="1:8" ht="15" customHeight="1">
      <c r="A59" s="33">
        <v>3250</v>
      </c>
      <c r="B59" s="13"/>
      <c r="C59" s="57" t="s">
        <v>45</v>
      </c>
      <c r="D59" s="57"/>
      <c r="E59" s="58"/>
      <c r="F59" s="24">
        <v>9195.9</v>
      </c>
      <c r="G59" s="17">
        <v>0</v>
      </c>
      <c r="H59" s="15"/>
    </row>
    <row r="60" spans="2:8" ht="15">
      <c r="B60" s="16"/>
      <c r="C60" s="57"/>
      <c r="D60" s="57"/>
      <c r="E60" s="58"/>
      <c r="F60" s="25"/>
      <c r="G60" s="18"/>
      <c r="H60" s="15"/>
    </row>
    <row r="61" spans="2:8" ht="15" customHeight="1">
      <c r="B61" s="13"/>
      <c r="C61" s="61" t="s">
        <v>46</v>
      </c>
      <c r="D61" s="61"/>
      <c r="E61" s="62"/>
      <c r="F61" s="26">
        <f>F62+F63</f>
        <v>0</v>
      </c>
      <c r="G61" s="14">
        <f>G62+G63</f>
        <v>0</v>
      </c>
      <c r="H61" s="15"/>
    </row>
    <row r="62" spans="1:8" ht="15">
      <c r="A62" s="33">
        <v>3310</v>
      </c>
      <c r="B62" s="13"/>
      <c r="C62" s="57" t="s">
        <v>47</v>
      </c>
      <c r="D62" s="57"/>
      <c r="E62" s="58"/>
      <c r="F62" s="24">
        <v>0</v>
      </c>
      <c r="G62" s="17">
        <v>0</v>
      </c>
      <c r="H62" s="15"/>
    </row>
    <row r="63" spans="1:8" ht="15" customHeight="1">
      <c r="A63" s="33">
        <v>3320</v>
      </c>
      <c r="B63" s="13"/>
      <c r="C63" s="57" t="s">
        <v>48</v>
      </c>
      <c r="D63" s="57"/>
      <c r="E63" s="58"/>
      <c r="F63" s="24">
        <v>0</v>
      </c>
      <c r="G63" s="17">
        <v>0</v>
      </c>
      <c r="H63" s="15"/>
    </row>
    <row r="64" spans="1:9" ht="15">
      <c r="A64" s="34"/>
      <c r="B64" s="20"/>
      <c r="C64" s="59"/>
      <c r="D64" s="59"/>
      <c r="E64" s="60"/>
      <c r="F64" s="22"/>
      <c r="G64" s="21"/>
      <c r="H64" s="23"/>
      <c r="I64" s="8"/>
    </row>
    <row r="65" spans="1:9" ht="15">
      <c r="A65" s="34"/>
      <c r="B65" s="37"/>
      <c r="C65" s="38"/>
      <c r="D65" s="38"/>
      <c r="E65" s="38"/>
      <c r="F65" s="1"/>
      <c r="G65" s="1"/>
      <c r="H65" s="39"/>
      <c r="I65" s="8"/>
    </row>
    <row r="66" spans="3:8" ht="15">
      <c r="C66" s="66" t="s">
        <v>52</v>
      </c>
      <c r="D66" s="66"/>
      <c r="E66" s="66"/>
      <c r="F66" s="66"/>
      <c r="G66" s="66"/>
      <c r="H66" s="5"/>
    </row>
    <row r="67" spans="3:8" ht="15">
      <c r="C67" s="43"/>
      <c r="D67" s="43"/>
      <c r="E67" s="43"/>
      <c r="F67" s="43"/>
      <c r="G67" s="43"/>
      <c r="H67" s="5"/>
    </row>
    <row r="68" spans="3:8" ht="15">
      <c r="C68" s="43"/>
      <c r="D68" s="43"/>
      <c r="E68" s="43"/>
      <c r="F68" s="43"/>
      <c r="G68" s="43"/>
      <c r="H68" s="5"/>
    </row>
    <row r="69" spans="3:8" ht="15">
      <c r="C69" s="43"/>
      <c r="D69" s="43"/>
      <c r="E69" s="43"/>
      <c r="F69" s="43"/>
      <c r="G69" s="43"/>
      <c r="H69" s="5"/>
    </row>
    <row r="70" spans="3:8" ht="15">
      <c r="C70" s="43"/>
      <c r="D70" s="43"/>
      <c r="E70" s="43"/>
      <c r="F70" s="43"/>
      <c r="G70" s="43"/>
      <c r="H70" s="5"/>
    </row>
    <row r="71" spans="3:7" ht="15" customHeight="1">
      <c r="C71" s="5"/>
      <c r="D71" s="5"/>
      <c r="E71" s="5"/>
      <c r="F71" s="6"/>
      <c r="G71" s="6"/>
    </row>
    <row r="72" spans="3:7" ht="15">
      <c r="C72" s="41"/>
      <c r="E72" s="53"/>
      <c r="F72" s="53"/>
      <c r="G72" s="53"/>
    </row>
    <row r="73" spans="3:7" ht="15" customHeight="1">
      <c r="C73" s="44" t="s">
        <v>58</v>
      </c>
      <c r="E73" s="55" t="s">
        <v>60</v>
      </c>
      <c r="F73" s="55"/>
      <c r="G73" s="55"/>
    </row>
    <row r="74" spans="3:7" ht="15" customHeight="1">
      <c r="C74" s="46" t="s">
        <v>59</v>
      </c>
      <c r="E74" s="56" t="s">
        <v>61</v>
      </c>
      <c r="F74" s="56"/>
      <c r="G74" s="56"/>
    </row>
    <row r="75" spans="3:7" ht="30" customHeight="1">
      <c r="C75" s="41"/>
      <c r="E75" s="53"/>
      <c r="F75" s="53"/>
      <c r="G75" s="53"/>
    </row>
    <row r="76" spans="1:7" s="45" customFormat="1" ht="15" customHeight="1">
      <c r="A76" s="47"/>
      <c r="C76" s="48"/>
      <c r="E76" s="52"/>
      <c r="F76" s="53"/>
      <c r="G76" s="53"/>
    </row>
    <row r="77" spans="1:7" s="51" customFormat="1" ht="21.75" customHeight="1">
      <c r="A77" s="50"/>
      <c r="C77" s="49"/>
      <c r="E77" s="52"/>
      <c r="F77" s="53"/>
      <c r="G77" s="53"/>
    </row>
    <row r="78" spans="1:7" s="51" customFormat="1" ht="21.75" customHeight="1">
      <c r="A78" s="50"/>
      <c r="C78" s="49"/>
      <c r="E78" s="49"/>
      <c r="F78" s="42"/>
      <c r="G78" s="42"/>
    </row>
    <row r="79" spans="1:7" s="51" customFormat="1" ht="15" customHeight="1">
      <c r="A79" s="50"/>
      <c r="C79" s="49"/>
      <c r="E79" s="52"/>
      <c r="F79" s="53"/>
      <c r="G79" s="53"/>
    </row>
    <row r="80" spans="1:7" s="51" customFormat="1" ht="21.75" customHeight="1">
      <c r="A80" s="50"/>
      <c r="C80" s="49"/>
      <c r="E80" s="52"/>
      <c r="F80" s="53"/>
      <c r="G80" s="53"/>
    </row>
    <row r="81" spans="3:7" ht="24" customHeight="1" hidden="1">
      <c r="C81" s="40"/>
      <c r="E81" s="53"/>
      <c r="F81" s="53"/>
      <c r="G81" s="53"/>
    </row>
    <row r="82" spans="3:7" ht="28.5" customHeight="1" hidden="1">
      <c r="C82" s="41"/>
      <c r="E82" s="54"/>
      <c r="F82" s="54"/>
      <c r="G82" s="54"/>
    </row>
    <row r="83" spans="3:7" ht="15" hidden="1">
      <c r="C83" s="41"/>
      <c r="E83" s="53"/>
      <c r="F83" s="53"/>
      <c r="G83" s="53"/>
    </row>
    <row r="84" spans="3:7" ht="24" customHeight="1" hidden="1">
      <c r="C84" s="41"/>
      <c r="E84" s="53"/>
      <c r="F84" s="53"/>
      <c r="G84" s="53"/>
    </row>
    <row r="85" ht="15" hidden="1">
      <c r="C85" s="41"/>
    </row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/>
    <row r="96" ht="15"/>
    <row r="97" ht="15"/>
  </sheetData>
  <sheetProtection/>
  <mergeCells count="76">
    <mergeCell ref="C1:G1"/>
    <mergeCell ref="C66:G66"/>
    <mergeCell ref="C2:G2"/>
    <mergeCell ref="C3:G3"/>
    <mergeCell ref="B4:G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54:E54"/>
    <mergeCell ref="C40:E40"/>
    <mergeCell ref="C41:E41"/>
    <mergeCell ref="C42:E42"/>
    <mergeCell ref="C43:E43"/>
    <mergeCell ref="C44:E44"/>
    <mergeCell ref="C45:E45"/>
    <mergeCell ref="C60:E60"/>
    <mergeCell ref="C46:E46"/>
    <mergeCell ref="C47:E47"/>
    <mergeCell ref="C48:E48"/>
    <mergeCell ref="C49:E49"/>
    <mergeCell ref="C61:E61"/>
    <mergeCell ref="C50:E50"/>
    <mergeCell ref="C51:E51"/>
    <mergeCell ref="C52:E52"/>
    <mergeCell ref="C53:E53"/>
    <mergeCell ref="E76:G76"/>
    <mergeCell ref="E77:G77"/>
    <mergeCell ref="C55:E55"/>
    <mergeCell ref="C62:E62"/>
    <mergeCell ref="C63:E63"/>
    <mergeCell ref="C64:E64"/>
    <mergeCell ref="C56:E56"/>
    <mergeCell ref="C57:E57"/>
    <mergeCell ref="C58:E58"/>
    <mergeCell ref="C59:E59"/>
    <mergeCell ref="E79:G79"/>
    <mergeCell ref="E80:G80"/>
    <mergeCell ref="E84:G84"/>
    <mergeCell ref="E82:G82"/>
    <mergeCell ref="E72:G72"/>
    <mergeCell ref="E73:G73"/>
    <mergeCell ref="E74:G74"/>
    <mergeCell ref="E75:G75"/>
    <mergeCell ref="E81:G81"/>
    <mergeCell ref="E83:G8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2023-07-19T18:12:52Z</cp:lastPrinted>
  <dcterms:created xsi:type="dcterms:W3CDTF">2014-09-04T18:04:21Z</dcterms:created>
  <dcterms:modified xsi:type="dcterms:W3CDTF">2023-07-19T18:13:56Z</dcterms:modified>
  <cp:category/>
  <cp:version/>
  <cp:contentType/>
  <cp:contentStatus/>
</cp:coreProperties>
</file>